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Аналіз фінансування установ" sheetId="1" r:id="rId1"/>
  </sheets>
  <definedNames/>
  <calcPr fullCalcOnLoad="1"/>
</workbook>
</file>

<file path=xl/sharedStrings.xml><?xml version="1.0" encoding="utf-8"?>
<sst xmlns="http://schemas.openxmlformats.org/spreadsheetml/2006/main" count="115" uniqueCount="115">
  <si>
    <t>Загальний фонд</t>
  </si>
  <si>
    <t>Код</t>
  </si>
  <si>
    <t>Найменування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</si>
  <si>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</si>
  <si>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</si>
  <si>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</si>
  <si>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</si>
  <si>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</si>
  <si>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</si>
  <si>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</si>
  <si>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</si>
  <si>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</si>
  <si>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</si>
  <si>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</si>
  <si>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</si>
  <si>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</si>
  <si>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 рахунок коштів місцевого бюджету</t>
  </si>
  <si>
    <t>1030</t>
  </si>
  <si>
    <t>Надання загальної середньої освіти за рахунок освітньої субвенції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</si>
  <si>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</si>
  <si>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</si>
  <si>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</si>
  <si>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спеціалізованої освіти мистецькими школами</t>
  </si>
  <si>
    <t>1140</t>
  </si>
  <si>
    <t>Інші програми, заклади та заходи у сфері освіти</t>
  </si>
  <si>
    <t>1150</t>
  </si>
  <si>
    <t>Забезпечення діяльності інклюзивно-ресурсних центрів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</si>
  <si>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</si>
  <si>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</si>
  <si>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</si>
  <si>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</si>
  <si>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2010</t>
  </si>
  <si>
    <t>Багатопрофільна стаціонарна медична допомога населенню</t>
  </si>
  <si>
    <t>2110</t>
  </si>
  <si>
    <t>Первинна медична допомога населенню</t>
  </si>
  <si>
    <t>3000</t>
  </si>
  <si>
    <t>Соціальний захист та соціальне забезпечення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</si>
  <si>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</si>
  <si>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</si>
  <si>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</si>
  <si>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</si>
  <si>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</si>
  <si>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</si>
  <si>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</si>
  <si>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</si>
  <si>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</si>
  <si>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</si>
  <si>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</si>
  <si>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</si>
  <si>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</si>
  <si>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</si>
  <si>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</si>
  <si>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</si>
  <si>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3170</t>
  </si>
  <si>
    <t>Забезпечення реалізації окремих програм для осіб з інвалідністю</t>
  </si>
  <si>
    <t>3190</t>
  </si>
  <si>
    <t>Соціальний захист ветеранів війни та праці</t>
  </si>
  <si>
    <t>3210</t>
  </si>
  <si>
    <t>Організація та проведення громадських робіт</t>
  </si>
  <si>
    <t>3240</t>
  </si>
  <si>
    <t>Інші заклади та заходи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</si>
  <si>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</si>
  <si>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</si>
  <si>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</si>
  <si>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</si>
  <si>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</si>
  <si>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</si>
  <si>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</si>
  <si>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</si>
  <si>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</si>
  <si>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</si>
  <si>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5000</t>
  </si>
  <si>
    <t>Фiзична культура i спорт</t>
  </si>
  <si>
    <t>5030</t>
  </si>
  <si>
    <t>Розвиток дитячо-юнацького та резервного спорту</t>
  </si>
  <si>
    <t>5050</t>
  </si>
  <si>
    <t>Підтримка фізкультурно-спортивного руху</t>
  </si>
  <si>
    <t>6000</t>
  </si>
  <si>
    <t>Житлово-комунальне господарство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</si>
  <si>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</si>
  <si>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</si>
  <si>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</si>
  <si>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</si>
  <si>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7000</t>
  </si>
  <si>
    <t>Економічна діяльність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</si>
  <si>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</si>
  <si>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</si>
  <si>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</si>
  <si>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</si>
  <si>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</si>
  <si>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</si>
  <si>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</si>
  <si>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пов`язані з економічною діяльністю</t>
  </si>
  <si>
    <t>8000</t>
  </si>
  <si>
    <t>Інша діяльність</t>
  </si>
  <si>
    <t>8100</t>
  </si>
  <si>
    <t>Захист населення і територій від надзвичайних ситуацій техногенного та природного характеру</t>
  </si>
  <si>
    <t>8200</t>
  </si>
  <si>
    <t>Громадський порядок та безпека</t>
  </si>
  <si>
    <t>8700</t>
  </si>
  <si>
    <t>Резервний фонд</t>
  </si>
  <si>
    <t>8710</t>
  </si>
  <si>
    <t>Резервний фонд місцевого бюджету</t>
  </si>
  <si>
    <t>9000</t>
  </si>
  <si>
    <t>Міжбюджетні трансферти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</si>
  <si>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</si>
  <si>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</si>
  <si>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</si>
  <si>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</si>
  <si>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ВСЬОГО:</t>
  </si>
  <si>
    <t>Аналіз фінансування установ за І квартал 2022 року</t>
  </si>
  <si>
    <t>тис. грн.</t>
  </si>
  <si>
    <t>Уточнений план на І квартал 2022 року</t>
  </si>
  <si>
    <t>Касові видатки за І квартал 2022 року</t>
  </si>
  <si>
    <t xml:space="preserve">% виконання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</si>
</sst>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0.00\ %"/>
    <numFmt numFmtId="182" formatCode="0.0"/>
    <numFmt numFmtId="183" formatCode="0.0%"/>
  </numFmts>
  <fonts count="44">
    <font>
      <sz val="10"/>
      <name val="Arial"/>
      <family val="0"/>
    </font>
    <font>
      <sz val="9"/>
      <color indexed="8"/>
      <name val="SansSerif"/>
      <family val="0"/>
    </font>
    <font>
      <sz val="7"/>
      <color indexed="8"/>
      <name val="Arial"/>
      <family val="2"/>
    </font>
    <font>
      <b/>
      <sz val="13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Times New Roman"/>
      <family val="1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182" fontId="8" fillId="0" borderId="10" xfId="0" applyNumberFormat="1" applyFont="1" applyBorder="1" applyAlignment="1" applyProtection="1">
      <alignment horizontal="right" vertical="top" wrapText="1"/>
      <protection/>
    </xf>
    <xf numFmtId="183" fontId="8" fillId="0" borderId="10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150" zoomScaleNormal="150" zoomScalePageLayoutView="0" workbookViewId="0" topLeftCell="B1">
      <selection activeCell="F60" sqref="F60"/>
    </sheetView>
  </sheetViews>
  <sheetFormatPr defaultColWidth="9.140625" defaultRowHeight="12.75"/>
  <cols>
    <col min="1" max="1" width="8.8515625" style="0" hidden="1" customWidth="1"/>
    <col min="2" max="2" width="8.421875" style="0" customWidth="1"/>
    <col min="3" max="3" width="39.140625" style="0" customWidth="1"/>
    <col min="4" max="4" width="9.7109375" style="0" customWidth="1"/>
    <col min="5" max="5" width="9.140625" style="0" customWidth="1"/>
    <col min="6" max="6" width="8.57421875" style="0" customWidth="1"/>
    <col min="7" max="8" width="8.8515625" style="0" hidden="1" customWidth="1"/>
  </cols>
  <sheetData>
    <row r="1" spans="1:7" ht="9.75" customHeight="1">
      <c r="A1" s="1"/>
      <c r="B1" s="6"/>
      <c r="C1" s="6"/>
      <c r="D1" s="1"/>
      <c r="E1" s="1"/>
      <c r="F1" s="1"/>
      <c r="G1" s="1"/>
    </row>
    <row r="2" spans="1:7" ht="19.5" customHeight="1">
      <c r="A2" s="1"/>
      <c r="B2" s="7" t="s">
        <v>110</v>
      </c>
      <c r="C2" s="7"/>
      <c r="D2" s="7"/>
      <c r="E2" s="7"/>
      <c r="F2" s="7"/>
      <c r="G2" s="1"/>
    </row>
    <row r="3" spans="1:7" ht="15" customHeight="1">
      <c r="A3" s="1"/>
      <c r="B3" s="8" t="s">
        <v>0</v>
      </c>
      <c r="C3" s="8"/>
      <c r="D3" s="8"/>
      <c r="E3" s="8"/>
      <c r="F3" s="8"/>
      <c r="G3" s="1"/>
    </row>
    <row r="4" spans="1:7" ht="12" customHeight="1">
      <c r="A4" s="1"/>
      <c r="B4" s="6"/>
      <c r="C4" s="6"/>
      <c r="D4" s="1"/>
      <c r="E4" s="1"/>
      <c r="F4" s="2" t="s">
        <v>111</v>
      </c>
      <c r="G4" s="1"/>
    </row>
    <row r="5" spans="1:7" ht="13.5" customHeight="1">
      <c r="A5" s="1"/>
      <c r="B5" s="9" t="s">
        <v>1</v>
      </c>
      <c r="C5" s="9" t="s">
        <v>2</v>
      </c>
      <c r="D5" s="10" t="s">
        <v>112</v>
      </c>
      <c r="E5" s="12" t="s">
        <v>113</v>
      </c>
      <c r="F5" s="4" t="s">
        <v>114</v>
      </c>
      <c r="G5" s="1"/>
    </row>
    <row r="6" spans="1:7" ht="33.75" customHeight="1">
      <c r="A6" s="1"/>
      <c r="B6" s="9"/>
      <c r="C6" s="9"/>
      <c r="D6" s="11"/>
      <c r="E6" s="13"/>
      <c r="F6" s="4"/>
      <c r="G6" s="1"/>
    </row>
    <row r="7" spans="1:7" ht="12" customHeight="1">
      <c r="A7" s="1"/>
      <c r="B7" s="3" t="s">
        <v>3</v>
      </c>
      <c r="C7" s="3" t="s">
        <v>4</v>
      </c>
      <c r="D7" s="14">
        <v>6436.6</v>
      </c>
      <c r="E7" s="14">
        <v>5123.3</v>
      </c>
      <c r="F7" s="15">
        <f>E7/D7</f>
        <v>0.7959637075474629</v>
      </c>
      <c r="G7" s="1"/>
    </row>
    <row r="8" spans="1:7" ht="57" customHeight="1">
      <c r="A8" s="1"/>
      <c r="B8" s="3" t="s">
        <v>5</v>
      </c>
      <c r="C8" s="3" t="s">
        <v>6</v>
      </c>
      <c r="D8" s="14">
        <v>5778.6</v>
      </c>
      <c r="E8" s="14">
        <v>4589</v>
      </c>
      <c r="F8" s="15">
        <v>0.7941411167161313</v>
      </c>
      <c r="G8" s="1"/>
    </row>
    <row r="9" spans="1:7" ht="28.5" customHeight="1">
      <c r="A9" s="1"/>
      <c r="B9" s="3" t="s">
        <v>7</v>
      </c>
      <c r="C9" s="3" t="s">
        <v>8</v>
      </c>
      <c r="D9" s="14">
        <v>565.3</v>
      </c>
      <c r="E9" s="14">
        <v>459.6</v>
      </c>
      <c r="F9" s="15">
        <v>0.8130130915524104</v>
      </c>
      <c r="G9" s="1"/>
    </row>
    <row r="10" spans="1:7" ht="19.5" customHeight="1">
      <c r="A10" s="1"/>
      <c r="B10" s="3" t="s">
        <v>9</v>
      </c>
      <c r="C10" s="3" t="s">
        <v>10</v>
      </c>
      <c r="D10" s="14">
        <v>92.7</v>
      </c>
      <c r="E10" s="14">
        <v>74.7</v>
      </c>
      <c r="F10" s="15">
        <v>0.8062257535547068</v>
      </c>
      <c r="G10" s="1"/>
    </row>
    <row r="11" spans="1:7" ht="12" customHeight="1">
      <c r="A11" s="1"/>
      <c r="B11" s="3" t="s">
        <v>11</v>
      </c>
      <c r="C11" s="3" t="s">
        <v>12</v>
      </c>
      <c r="D11" s="14">
        <v>36919.6</v>
      </c>
      <c r="E11" s="14">
        <v>30321.8</v>
      </c>
      <c r="F11" s="15">
        <v>0.8212915447045643</v>
      </c>
      <c r="G11" s="1"/>
    </row>
    <row r="12" spans="1:7" ht="12" customHeight="1">
      <c r="A12" s="1"/>
      <c r="B12" s="3" t="s">
        <v>13</v>
      </c>
      <c r="C12" s="3" t="s">
        <v>14</v>
      </c>
      <c r="D12" s="14">
        <v>6541</v>
      </c>
      <c r="E12" s="14">
        <v>5772.1</v>
      </c>
      <c r="F12" s="15">
        <v>0.8824425944045252</v>
      </c>
      <c r="G12" s="1"/>
    </row>
    <row r="13" spans="1:7" ht="19.5" customHeight="1">
      <c r="A13" s="1"/>
      <c r="B13" s="3" t="s">
        <v>15</v>
      </c>
      <c r="C13" s="3" t="s">
        <v>16</v>
      </c>
      <c r="D13" s="14">
        <v>10023.6</v>
      </c>
      <c r="E13" s="14">
        <v>7750</v>
      </c>
      <c r="F13" s="15">
        <v>0.7731819147726253</v>
      </c>
      <c r="G13" s="1"/>
    </row>
    <row r="14" spans="1:7" ht="19.5" customHeight="1">
      <c r="A14" s="1"/>
      <c r="B14" s="3" t="s">
        <v>17</v>
      </c>
      <c r="C14" s="3" t="s">
        <v>18</v>
      </c>
      <c r="D14" s="14">
        <v>17691</v>
      </c>
      <c r="E14" s="14">
        <v>14715.3</v>
      </c>
      <c r="F14" s="15">
        <v>0.831797396981516</v>
      </c>
      <c r="G14" s="1"/>
    </row>
    <row r="15" spans="1:7" ht="28.5" customHeight="1">
      <c r="A15" s="1"/>
      <c r="B15" s="3" t="s">
        <v>19</v>
      </c>
      <c r="C15" s="3" t="s">
        <v>20</v>
      </c>
      <c r="D15" s="14">
        <v>226.7</v>
      </c>
      <c r="E15" s="14">
        <v>209.5</v>
      </c>
      <c r="F15" s="15">
        <v>0.9238982796647552</v>
      </c>
      <c r="G15" s="1"/>
    </row>
    <row r="16" spans="1:7" ht="19.5" customHeight="1">
      <c r="A16" s="1"/>
      <c r="B16" s="3" t="s">
        <v>21</v>
      </c>
      <c r="C16" s="3" t="s">
        <v>22</v>
      </c>
      <c r="D16" s="14">
        <v>974.9</v>
      </c>
      <c r="E16" s="14">
        <v>779.8</v>
      </c>
      <c r="F16" s="15">
        <v>0.7998721835977328</v>
      </c>
      <c r="G16" s="1"/>
    </row>
    <row r="17" spans="1:7" ht="19.5" customHeight="1">
      <c r="A17" s="1"/>
      <c r="B17" s="3" t="s">
        <v>23</v>
      </c>
      <c r="C17" s="3" t="s">
        <v>24</v>
      </c>
      <c r="D17" s="14">
        <v>817</v>
      </c>
      <c r="E17" s="14">
        <v>554.4</v>
      </c>
      <c r="F17" s="15">
        <v>0.6785280048959607</v>
      </c>
      <c r="G17" s="1"/>
    </row>
    <row r="18" spans="1:7" ht="19.5" customHeight="1">
      <c r="A18" s="1"/>
      <c r="B18" s="3" t="s">
        <v>25</v>
      </c>
      <c r="C18" s="3" t="s">
        <v>26</v>
      </c>
      <c r="D18" s="14">
        <v>548.5</v>
      </c>
      <c r="E18" s="14">
        <v>501.4</v>
      </c>
      <c r="F18" s="15">
        <v>0.9140152806465198</v>
      </c>
      <c r="G18" s="1"/>
    </row>
    <row r="19" spans="1:7" ht="46.5" customHeight="1">
      <c r="A19" s="1"/>
      <c r="B19" s="3" t="s">
        <v>27</v>
      </c>
      <c r="C19" s="3" t="s">
        <v>28</v>
      </c>
      <c r="D19" s="14">
        <v>96.9</v>
      </c>
      <c r="E19" s="14">
        <v>39.4</v>
      </c>
      <c r="F19" s="15">
        <v>0.4062218025715642</v>
      </c>
      <c r="G19" s="1"/>
    </row>
    <row r="20" spans="1:7" ht="12" customHeight="1">
      <c r="A20" s="1"/>
      <c r="B20" s="3" t="s">
        <v>29</v>
      </c>
      <c r="C20" s="3" t="s">
        <v>30</v>
      </c>
      <c r="D20" s="14">
        <v>5267.1</v>
      </c>
      <c r="E20" s="14">
        <v>4565</v>
      </c>
      <c r="F20" s="15">
        <v>0.8666979248542842</v>
      </c>
      <c r="G20" s="1"/>
    </row>
    <row r="21" spans="1:7" ht="19.5" customHeight="1">
      <c r="A21" s="1"/>
      <c r="B21" s="3" t="s">
        <v>31</v>
      </c>
      <c r="C21" s="3" t="s">
        <v>32</v>
      </c>
      <c r="D21" s="14">
        <v>1875</v>
      </c>
      <c r="E21" s="14">
        <v>1831.5</v>
      </c>
      <c r="F21" s="15">
        <v>0.97680392</v>
      </c>
      <c r="G21" s="1"/>
    </row>
    <row r="22" spans="1:7" ht="19.5" customHeight="1">
      <c r="A22" s="1"/>
      <c r="B22" s="3" t="s">
        <v>33</v>
      </c>
      <c r="C22" s="3" t="s">
        <v>34</v>
      </c>
      <c r="D22" s="14">
        <v>3392.1</v>
      </c>
      <c r="E22" s="14">
        <v>2733.5</v>
      </c>
      <c r="F22" s="15">
        <v>0.8058362931517349</v>
      </c>
      <c r="G22" s="1"/>
    </row>
    <row r="23" spans="1:7" ht="19.5" customHeight="1">
      <c r="A23" s="1"/>
      <c r="B23" s="3" t="s">
        <v>35</v>
      </c>
      <c r="C23" s="3" t="s">
        <v>36</v>
      </c>
      <c r="D23" s="14">
        <v>2697.1</v>
      </c>
      <c r="E23" s="14">
        <v>2261.7</v>
      </c>
      <c r="F23" s="15">
        <v>0.8385733014672677</v>
      </c>
      <c r="G23" s="1"/>
    </row>
    <row r="24" spans="1:7" ht="46.5" customHeight="1">
      <c r="A24" s="1"/>
      <c r="B24" s="3" t="s">
        <v>37</v>
      </c>
      <c r="C24" s="3" t="s">
        <v>38</v>
      </c>
      <c r="D24" s="14">
        <v>71.6</v>
      </c>
      <c r="E24" s="14">
        <v>32</v>
      </c>
      <c r="F24" s="15">
        <v>0.44695251396648045</v>
      </c>
      <c r="G24" s="1"/>
    </row>
    <row r="25" spans="1:7" ht="28.5" customHeight="1">
      <c r="A25" s="1"/>
      <c r="B25" s="3" t="s">
        <v>39</v>
      </c>
      <c r="C25" s="3" t="s">
        <v>40</v>
      </c>
      <c r="D25" s="14">
        <v>10</v>
      </c>
      <c r="E25" s="14">
        <v>6.2</v>
      </c>
      <c r="F25" s="15">
        <v>0.6179180000000001</v>
      </c>
      <c r="G25" s="1"/>
    </row>
    <row r="26" spans="1:7" ht="28.5" customHeight="1">
      <c r="A26" s="1"/>
      <c r="B26" s="3" t="s">
        <v>41</v>
      </c>
      <c r="C26" s="3" t="s">
        <v>42</v>
      </c>
      <c r="D26" s="14">
        <v>9.7</v>
      </c>
      <c r="E26" s="14">
        <v>0</v>
      </c>
      <c r="F26" s="15">
        <v>0</v>
      </c>
      <c r="G26" s="1"/>
    </row>
    <row r="27" spans="1:7" ht="46.5" customHeight="1">
      <c r="A27" s="1"/>
      <c r="B27" s="3" t="s">
        <v>43</v>
      </c>
      <c r="C27" s="3" t="s">
        <v>44</v>
      </c>
      <c r="D27" s="14">
        <v>2096.4</v>
      </c>
      <c r="E27" s="14">
        <v>1903.8</v>
      </c>
      <c r="F27" s="15">
        <v>0.9081421102842968</v>
      </c>
      <c r="G27" s="1"/>
    </row>
    <row r="28" spans="1:7" ht="19.5" customHeight="1">
      <c r="A28" s="1"/>
      <c r="B28" s="3" t="s">
        <v>45</v>
      </c>
      <c r="C28" s="3" t="s">
        <v>46</v>
      </c>
      <c r="D28" s="14">
        <v>157.9</v>
      </c>
      <c r="E28" s="14">
        <v>152.3</v>
      </c>
      <c r="F28" s="15">
        <v>0.9644918302723241</v>
      </c>
      <c r="G28" s="1"/>
    </row>
    <row r="29" spans="1:7" ht="19.5" customHeight="1">
      <c r="A29" s="1"/>
      <c r="B29" s="3" t="s">
        <v>47</v>
      </c>
      <c r="C29" s="3" t="s">
        <v>48</v>
      </c>
      <c r="D29" s="14">
        <v>17</v>
      </c>
      <c r="E29" s="14">
        <v>0</v>
      </c>
      <c r="F29" s="15">
        <v>0</v>
      </c>
      <c r="G29" s="1"/>
    </row>
    <row r="30" spans="1:7" ht="57" customHeight="1">
      <c r="A30" s="1"/>
      <c r="B30" s="3" t="s">
        <v>49</v>
      </c>
      <c r="C30" s="3" t="s">
        <v>50</v>
      </c>
      <c r="D30" s="14">
        <v>0</v>
      </c>
      <c r="E30" s="14">
        <v>0</v>
      </c>
      <c r="F30" s="15">
        <v>0</v>
      </c>
      <c r="G30" s="1"/>
    </row>
    <row r="31" spans="1:7" ht="66" customHeight="1">
      <c r="A31" s="1"/>
      <c r="B31" s="3" t="s">
        <v>51</v>
      </c>
      <c r="C31" s="3" t="s">
        <v>52</v>
      </c>
      <c r="D31" s="14">
        <v>24</v>
      </c>
      <c r="E31" s="14">
        <v>20.5</v>
      </c>
      <c r="F31" s="15">
        <v>0.8520874999999999</v>
      </c>
      <c r="G31" s="1"/>
    </row>
    <row r="32" spans="1:7" ht="19.5" customHeight="1">
      <c r="A32" s="1"/>
      <c r="B32" s="3" t="s">
        <v>53</v>
      </c>
      <c r="C32" s="3" t="s">
        <v>54</v>
      </c>
      <c r="D32" s="14">
        <v>0.1</v>
      </c>
      <c r="E32" s="14">
        <v>0</v>
      </c>
      <c r="F32" s="15">
        <v>0</v>
      </c>
      <c r="G32" s="1"/>
    </row>
    <row r="33" spans="1:7" ht="19.5" customHeight="1">
      <c r="A33" s="1"/>
      <c r="B33" s="3" t="s">
        <v>55</v>
      </c>
      <c r="C33" s="3" t="s">
        <v>56</v>
      </c>
      <c r="D33" s="14">
        <v>30.1</v>
      </c>
      <c r="E33" s="14">
        <v>24.4</v>
      </c>
      <c r="F33" s="15">
        <v>0.8115653848708242</v>
      </c>
      <c r="G33" s="1"/>
    </row>
    <row r="34" spans="1:7" ht="19.5" customHeight="1">
      <c r="A34" s="1"/>
      <c r="B34" s="3" t="s">
        <v>57</v>
      </c>
      <c r="C34" s="3" t="s">
        <v>58</v>
      </c>
      <c r="D34" s="14">
        <v>58.6</v>
      </c>
      <c r="E34" s="14">
        <v>0</v>
      </c>
      <c r="F34" s="15">
        <v>0</v>
      </c>
      <c r="G34" s="1"/>
    </row>
    <row r="35" spans="1:7" ht="12" customHeight="1">
      <c r="A35" s="1"/>
      <c r="B35" s="3" t="s">
        <v>59</v>
      </c>
      <c r="C35" s="3" t="s">
        <v>60</v>
      </c>
      <c r="D35" s="14">
        <v>221.7</v>
      </c>
      <c r="E35" s="14">
        <v>122.5</v>
      </c>
      <c r="F35" s="15">
        <v>0.552735949481281</v>
      </c>
      <c r="G35" s="1"/>
    </row>
    <row r="36" spans="1:7" ht="12" customHeight="1">
      <c r="A36" s="1"/>
      <c r="B36" s="3" t="s">
        <v>61</v>
      </c>
      <c r="C36" s="3" t="s">
        <v>62</v>
      </c>
      <c r="D36" s="14">
        <v>2443.9</v>
      </c>
      <c r="E36" s="14">
        <v>1958.7</v>
      </c>
      <c r="F36" s="15">
        <v>0.8014512569171772</v>
      </c>
      <c r="G36" s="1"/>
    </row>
    <row r="37" spans="1:7" ht="12" customHeight="1">
      <c r="A37" s="1"/>
      <c r="B37" s="3" t="s">
        <v>63</v>
      </c>
      <c r="C37" s="3" t="s">
        <v>64</v>
      </c>
      <c r="D37" s="14">
        <v>765.5</v>
      </c>
      <c r="E37" s="14">
        <v>710.2</v>
      </c>
      <c r="F37" s="15">
        <v>0.9277742824669809</v>
      </c>
      <c r="G37" s="1"/>
    </row>
    <row r="38" spans="1:7" ht="19.5" customHeight="1">
      <c r="A38" s="1"/>
      <c r="B38" s="3" t="s">
        <v>65</v>
      </c>
      <c r="C38" s="3" t="s">
        <v>66</v>
      </c>
      <c r="D38" s="14">
        <v>15</v>
      </c>
      <c r="E38" s="14">
        <v>14.1</v>
      </c>
      <c r="F38" s="15">
        <v>0.9362496665777541</v>
      </c>
      <c r="G38" s="1"/>
    </row>
    <row r="39" spans="1:7" ht="28.5" customHeight="1">
      <c r="A39" s="1"/>
      <c r="B39" s="3" t="s">
        <v>67</v>
      </c>
      <c r="C39" s="3" t="s">
        <v>68</v>
      </c>
      <c r="D39" s="14">
        <v>1618.4</v>
      </c>
      <c r="E39" s="14">
        <v>1231.7</v>
      </c>
      <c r="F39" s="15">
        <v>0.7610560536315611</v>
      </c>
      <c r="G39" s="1"/>
    </row>
    <row r="40" spans="1:7" ht="19.5" customHeight="1">
      <c r="A40" s="1"/>
      <c r="B40" s="3" t="s">
        <v>69</v>
      </c>
      <c r="C40" s="3" t="s">
        <v>70</v>
      </c>
      <c r="D40" s="14">
        <v>45</v>
      </c>
      <c r="E40" s="14">
        <v>2.7</v>
      </c>
      <c r="F40" s="15">
        <v>0.06055555555555556</v>
      </c>
      <c r="G40" s="1"/>
    </row>
    <row r="41" spans="1:7" ht="12" customHeight="1">
      <c r="A41" s="1"/>
      <c r="B41" s="3" t="s">
        <v>71</v>
      </c>
      <c r="C41" s="3" t="s">
        <v>72</v>
      </c>
      <c r="D41" s="14">
        <v>340.3</v>
      </c>
      <c r="E41" s="14">
        <v>285.9</v>
      </c>
      <c r="F41" s="15">
        <v>0.8400214785214786</v>
      </c>
      <c r="G41" s="1"/>
    </row>
    <row r="42" spans="1:7" ht="19.5" customHeight="1">
      <c r="A42" s="1"/>
      <c r="B42" s="3" t="s">
        <v>73</v>
      </c>
      <c r="C42" s="3" t="s">
        <v>74</v>
      </c>
      <c r="D42" s="14">
        <v>272.7</v>
      </c>
      <c r="E42" s="14">
        <v>247</v>
      </c>
      <c r="F42" s="15">
        <v>0.9054452592212364</v>
      </c>
      <c r="G42" s="1"/>
    </row>
    <row r="43" spans="1:7" ht="19.5" customHeight="1">
      <c r="A43" s="1"/>
      <c r="B43" s="3" t="s">
        <v>75</v>
      </c>
      <c r="C43" s="3" t="s">
        <v>76</v>
      </c>
      <c r="D43" s="14">
        <v>67.6</v>
      </c>
      <c r="E43" s="14">
        <v>38.9</v>
      </c>
      <c r="F43" s="15">
        <v>0.5760616863905325</v>
      </c>
      <c r="G43" s="1"/>
    </row>
    <row r="44" spans="1:7" ht="12" customHeight="1">
      <c r="A44" s="1"/>
      <c r="B44" s="3" t="s">
        <v>77</v>
      </c>
      <c r="C44" s="3" t="s">
        <v>78</v>
      </c>
      <c r="D44" s="14">
        <v>3557.7</v>
      </c>
      <c r="E44" s="14">
        <v>2515.4</v>
      </c>
      <c r="F44" s="15">
        <v>0.7070347972735578</v>
      </c>
      <c r="G44" s="1"/>
    </row>
    <row r="45" spans="1:7" ht="37.5" customHeight="1">
      <c r="A45" s="1"/>
      <c r="B45" s="3" t="s">
        <v>79</v>
      </c>
      <c r="C45" s="3" t="s">
        <v>80</v>
      </c>
      <c r="D45" s="14">
        <v>100</v>
      </c>
      <c r="E45" s="14">
        <v>100</v>
      </c>
      <c r="F45" s="15">
        <v>0.9999948</v>
      </c>
      <c r="G45" s="1"/>
    </row>
    <row r="46" spans="1:7" ht="19.5" customHeight="1">
      <c r="A46" s="1"/>
      <c r="B46" s="3" t="s">
        <v>81</v>
      </c>
      <c r="C46" s="3" t="s">
        <v>82</v>
      </c>
      <c r="D46" s="14">
        <v>3457.7</v>
      </c>
      <c r="E46" s="14">
        <v>2415.4</v>
      </c>
      <c r="F46" s="15">
        <v>0.6985622355578051</v>
      </c>
      <c r="G46" s="1"/>
    </row>
    <row r="47" spans="1:7" ht="12" customHeight="1">
      <c r="A47" s="1"/>
      <c r="B47" s="3" t="s">
        <v>83</v>
      </c>
      <c r="C47" s="3" t="s">
        <v>84</v>
      </c>
      <c r="D47" s="14">
        <v>330</v>
      </c>
      <c r="E47" s="14">
        <v>0</v>
      </c>
      <c r="F47" s="15">
        <v>0</v>
      </c>
      <c r="G47" s="1"/>
    </row>
    <row r="48" spans="1:7" ht="19.5" customHeight="1">
      <c r="A48" s="1"/>
      <c r="B48" s="3" t="s">
        <v>85</v>
      </c>
      <c r="C48" s="3" t="s">
        <v>86</v>
      </c>
      <c r="D48" s="14">
        <v>200</v>
      </c>
      <c r="E48" s="14">
        <v>0</v>
      </c>
      <c r="F48" s="15">
        <v>0</v>
      </c>
      <c r="G48" s="1"/>
    </row>
    <row r="49" spans="1:7" ht="12" customHeight="1">
      <c r="A49" s="1"/>
      <c r="B49" s="3" t="s">
        <v>87</v>
      </c>
      <c r="C49" s="3" t="s">
        <v>88</v>
      </c>
      <c r="D49" s="14">
        <v>100</v>
      </c>
      <c r="E49" s="14">
        <v>0</v>
      </c>
      <c r="F49" s="15">
        <v>0</v>
      </c>
      <c r="G49" s="1"/>
    </row>
    <row r="50" spans="1:7" ht="19.5" customHeight="1">
      <c r="A50" s="1"/>
      <c r="B50" s="3" t="s">
        <v>89</v>
      </c>
      <c r="C50" s="3" t="s">
        <v>90</v>
      </c>
      <c r="D50" s="14">
        <v>0</v>
      </c>
      <c r="E50" s="14">
        <v>0</v>
      </c>
      <c r="F50" s="15">
        <v>0</v>
      </c>
      <c r="G50" s="1"/>
    </row>
    <row r="51" spans="1:7" ht="19.5" customHeight="1">
      <c r="A51" s="1"/>
      <c r="B51" s="3" t="s">
        <v>91</v>
      </c>
      <c r="C51" s="3" t="s">
        <v>92</v>
      </c>
      <c r="D51" s="14">
        <v>30</v>
      </c>
      <c r="E51" s="14">
        <v>0</v>
      </c>
      <c r="F51" s="15">
        <v>0</v>
      </c>
      <c r="G51" s="1"/>
    </row>
    <row r="52" spans="1:7" ht="12" customHeight="1">
      <c r="A52" s="1"/>
      <c r="B52" s="3" t="s">
        <v>93</v>
      </c>
      <c r="C52" s="3" t="s">
        <v>94</v>
      </c>
      <c r="D52" s="14">
        <v>911.2</v>
      </c>
      <c r="E52" s="14">
        <v>756.8</v>
      </c>
      <c r="F52" s="15">
        <v>0.8305353160667253</v>
      </c>
      <c r="G52" s="1"/>
    </row>
    <row r="53" spans="1:7" ht="28.5" customHeight="1">
      <c r="A53" s="1"/>
      <c r="B53" s="3" t="s">
        <v>95</v>
      </c>
      <c r="C53" s="3" t="s">
        <v>96</v>
      </c>
      <c r="D53" s="14">
        <v>711.2</v>
      </c>
      <c r="E53" s="14">
        <v>609.2</v>
      </c>
      <c r="F53" s="15">
        <v>0.8566331130483689</v>
      </c>
      <c r="G53" s="1"/>
    </row>
    <row r="54" spans="1:7" ht="12" customHeight="1">
      <c r="A54" s="1"/>
      <c r="B54" s="3" t="s">
        <v>97</v>
      </c>
      <c r="C54" s="3" t="s">
        <v>98</v>
      </c>
      <c r="D54" s="14">
        <v>200</v>
      </c>
      <c r="E54" s="14">
        <v>147.6</v>
      </c>
      <c r="F54" s="15">
        <v>0.73773155</v>
      </c>
      <c r="G54" s="1"/>
    </row>
    <row r="55" spans="1:7" ht="12" customHeight="1">
      <c r="A55" s="1"/>
      <c r="B55" s="3" t="s">
        <v>99</v>
      </c>
      <c r="C55" s="3" t="s">
        <v>100</v>
      </c>
      <c r="D55" s="14">
        <v>0</v>
      </c>
      <c r="E55" s="14">
        <v>0</v>
      </c>
      <c r="F55" s="15">
        <v>0</v>
      </c>
      <c r="G55" s="1"/>
    </row>
    <row r="56" spans="1:7" ht="12" customHeight="1">
      <c r="A56" s="1"/>
      <c r="B56" s="3" t="s">
        <v>101</v>
      </c>
      <c r="C56" s="3" t="s">
        <v>102</v>
      </c>
      <c r="D56" s="14">
        <v>0</v>
      </c>
      <c r="E56" s="14">
        <v>0</v>
      </c>
      <c r="F56" s="15">
        <v>0</v>
      </c>
      <c r="G56" s="1"/>
    </row>
    <row r="57" spans="1:7" ht="12" customHeight="1">
      <c r="A57" s="1"/>
      <c r="B57" s="3" t="s">
        <v>103</v>
      </c>
      <c r="C57" s="3" t="s">
        <v>104</v>
      </c>
      <c r="D57" s="14">
        <v>343</v>
      </c>
      <c r="E57" s="14">
        <v>191.5</v>
      </c>
      <c r="F57" s="15">
        <v>0.5583090379008746</v>
      </c>
      <c r="G57" s="1"/>
    </row>
    <row r="58" spans="1:7" ht="46.5" customHeight="1">
      <c r="A58" s="1"/>
      <c r="B58" s="3" t="s">
        <v>105</v>
      </c>
      <c r="C58" s="3" t="s">
        <v>106</v>
      </c>
      <c r="D58" s="14">
        <v>83</v>
      </c>
      <c r="E58" s="14">
        <v>41.5</v>
      </c>
      <c r="F58" s="15">
        <v>0.5</v>
      </c>
      <c r="G58" s="1"/>
    </row>
    <row r="59" spans="1:7" ht="37.5" customHeight="1">
      <c r="A59" s="1"/>
      <c r="B59" s="3" t="s">
        <v>107</v>
      </c>
      <c r="C59" s="3" t="s">
        <v>108</v>
      </c>
      <c r="D59" s="14">
        <v>260</v>
      </c>
      <c r="E59" s="14">
        <v>150</v>
      </c>
      <c r="F59" s="15">
        <v>0.5769230769230769</v>
      </c>
      <c r="G59" s="1"/>
    </row>
    <row r="60" spans="1:7" ht="12" customHeight="1">
      <c r="A60" s="1"/>
      <c r="B60" s="5" t="s">
        <v>109</v>
      </c>
      <c r="C60" s="5"/>
      <c r="D60" s="14">
        <f>D7+D11+D20+D23+D36+D41+D44+D47+D52+D57</f>
        <v>59246.49999999999</v>
      </c>
      <c r="E60" s="14">
        <f>E7+E11+E20+E23+E36+E41+E44+E47+E52+E57</f>
        <v>47980.1</v>
      </c>
      <c r="F60" s="15">
        <v>0.8098375091032777</v>
      </c>
      <c r="G60" s="1"/>
    </row>
  </sheetData>
  <sheetProtection/>
  <mergeCells count="10">
    <mergeCell ref="E5:E6"/>
    <mergeCell ref="C5:C6"/>
    <mergeCell ref="D5:D6"/>
    <mergeCell ref="F5:F6"/>
    <mergeCell ref="B60:C60"/>
    <mergeCell ref="B1:C1"/>
    <mergeCell ref="B2:F2"/>
    <mergeCell ref="B3:F3"/>
    <mergeCell ref="B4:C4"/>
    <mergeCell ref="B5:B6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KRIVENKO</dc:creator>
  <cp:keywords/>
  <dc:description/>
  <cp:lastModifiedBy>User</cp:lastModifiedBy>
  <cp:lastPrinted>2022-05-03T08:29:25Z</cp:lastPrinted>
  <dcterms:created xsi:type="dcterms:W3CDTF">2022-05-03T08:16:50Z</dcterms:created>
  <dcterms:modified xsi:type="dcterms:W3CDTF">2022-05-03T11:22:55Z</dcterms:modified>
  <cp:category/>
  <cp:version/>
  <cp:contentType/>
  <cp:contentStatus/>
</cp:coreProperties>
</file>