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5595"/>
  </bookViews>
  <sheets>
    <sheet name="МБ трансферти" sheetId="1" r:id="rId1"/>
  </sheets>
  <definedNames>
    <definedName name="Z_E643E74E_4331_4933_993A_1E434BD6C5BB_.wvu.PrintTitles" localSheetId="0" hidden="1">'МБ трансферти'!$10:$11</definedName>
    <definedName name="_xlnm.Print_Titles" localSheetId="0">'МБ трансферти'!#REF!</definedName>
  </definedNames>
  <calcPr calcId="124519"/>
  <customWorkbookViews>
    <customWorkbookView name="Василенко Лариса - Личное представление" guid="{E643E74E-4331-4933-993A-1E434BD6C5BB}" mergeInterval="0" personalView="1" maximized="1" xWindow="-11" yWindow="-11" windowWidth="1942" windowHeight="1046" activeSheetId="1"/>
    <customWorkbookView name="Кривенко Наталія - Личное представление" guid="{F96B49A9-1387-4096-A32C-D49558DC10B5}" mergeInterval="0" personalView="1" maximized="1" windowWidth="1916" windowHeight="883" activeSheetId="2"/>
    <customWorkbookView name="Волошин - Личное представление" guid="{2E7E72E2-0EBC-4B74-888C-9345625B1107}" mergeInterval="0" personalView="1" maximized="1" windowWidth="1916" windowHeight="755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D29" s="1"/>
  <c r="D16"/>
  <c r="D14"/>
  <c r="D28" l="1"/>
  <c r="D30"/>
</calcChain>
</file>

<file path=xl/sharedStrings.xml><?xml version="1.0" encoding="utf-8"?>
<sst xmlns="http://schemas.openxmlformats.org/spreadsheetml/2006/main" count="31" uniqueCount="28">
  <si>
    <t>(код бюджету)</t>
  </si>
  <si>
    <t>(грн)</t>
  </si>
  <si>
    <t>Усього</t>
  </si>
  <si>
    <t>X</t>
  </si>
  <si>
    <t>Найменування трансферту/Найменування бюджету – надавача міжбюджетного трансферту</t>
  </si>
  <si>
    <t>1.  Показники міжбюджетних трансфертів з інших бюджетів</t>
  </si>
  <si>
    <t>Код Класифікації доходу бюджету/ Код бюджету</t>
  </si>
  <si>
    <t xml:space="preserve">Обласний бюджет </t>
  </si>
  <si>
    <t>ЗМІНИ</t>
  </si>
  <si>
    <t>міжбюджетних трансфертів на 2021 рік</t>
  </si>
  <si>
    <t>ІІ. Трансферти до спеціального фонду бюджету</t>
  </si>
  <si>
    <t>Інші субвенції з місцевого бюджету</t>
  </si>
  <si>
    <t>спецільний фонд</t>
  </si>
  <si>
    <t>УСЬОГО за розділом І, ІІ  у тому числі:</t>
  </si>
  <si>
    <t>Секретар Новосанжарської  селищної ради                                                                         Таміла МУЗИКА</t>
  </si>
  <si>
    <t xml:space="preserve">придбання легкового автомобіля для  АЗПСМ села Руденківка Комунального некомерційного підприємства «Новосанжарський Центр первинної медико-санітарної допомоги Новосанжарської селищної ради Полтавського району Полтавської області» </t>
  </si>
  <si>
    <t>І. Трансферти до загального фонду бюджету</t>
  </si>
  <si>
    <t>Бюджет Терешківської сільської територіальної громади</t>
  </si>
  <si>
    <t>на утримання місцевої пожежної охорони</t>
  </si>
  <si>
    <t xml:space="preserve">придбання апарату ударно-хвильової терапії для Комунального некомерційного підприємства «Новосанжарська центральна лікарня Новосанжарської селищної ради Полтавського району Полтавської області» </t>
  </si>
  <si>
    <t>загальний фонд</t>
  </si>
  <si>
    <t>Бюджет Нехворощанської сільської територіальної громади</t>
  </si>
  <si>
    <t xml:space="preserve">утримання КНП "Новосанжарська центральна лікарня" </t>
  </si>
  <si>
    <t>Додаток  3
до рішення виконавчого комітету Новосанжарської селищної ради від  22.11.2021 року № __</t>
  </si>
  <si>
    <t>Бюджет Драбинівської сільської територіальної громади</t>
  </si>
  <si>
    <t>утримання Новосанжарський селищний центр соціальних служб</t>
  </si>
  <si>
    <t>утримання Новосанжарського територіального центру соціального обслуговування (надання соціальних послуг)</t>
  </si>
  <si>
    <t xml:space="preserve">утримання КНП "Новосанжарський Центр первинної медико-санітарної допомоги""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</si>
</sst>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Alignment="1">
      <alignment horizontal="right"/>
    </xf>
    <xf numFmtId="3" fontId="14" fillId="0" borderId="0" xfId="0" applyNumberFormat="1" applyFont="1"/>
    <xf numFmtId="0" fontId="2" fillId="5" borderId="1" xfId="0" applyNumberFormat="1" applyFont="1" applyFill="1" applyBorder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justify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0" fontId="16" fillId="7" borderId="1" xfId="0" applyNumberFormat="1" applyFont="1" applyFill="1" applyBorder="1" applyAlignment="1">
      <alignment horizontal="justify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6" borderId="0" xfId="0" applyNumberFormat="1" applyFont="1" applyFill="1" applyAlignment="1" applyProtection="1">
      <alignment horizontal="left"/>
    </xf>
    <xf numFmtId="0" fontId="1" fillId="0" borderId="0" xfId="0" applyFont="1" applyAlignment="1"/>
    <xf numFmtId="0" fontId="19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E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40" workbookViewId="0">
      <selection activeCell="D14" sqref="D14"/>
    </sheetView>
  </sheetViews>
  <sheetFormatPr defaultRowHeight="15"/>
  <cols>
    <col min="1" max="1" width="18.42578125" customWidth="1"/>
    <col min="2" max="2" width="20.85546875" customWidth="1"/>
    <col min="3" max="3" width="79.85546875" customWidth="1"/>
    <col min="4" max="4" width="21.7109375" customWidth="1"/>
    <col min="5" max="5" width="35.140625" customWidth="1"/>
  </cols>
  <sheetData>
    <row r="1" spans="1:4" ht="90">
      <c r="D1" s="9" t="s">
        <v>23</v>
      </c>
    </row>
    <row r="2" spans="1:4" ht="22.5">
      <c r="C2" s="18" t="s">
        <v>8</v>
      </c>
    </row>
    <row r="3" spans="1:4" s="11" customFormat="1" ht="28.5">
      <c r="B3" s="53" t="s">
        <v>9</v>
      </c>
      <c r="C3" s="53"/>
      <c r="D3" s="53"/>
    </row>
    <row r="4" spans="1:4" s="7" customFormat="1" ht="23.25">
      <c r="B4" s="54">
        <v>16530000000</v>
      </c>
      <c r="C4" s="54"/>
      <c r="D4" s="54"/>
    </row>
    <row r="5" spans="1:4">
      <c r="B5" s="55" t="s">
        <v>0</v>
      </c>
      <c r="C5" s="55"/>
      <c r="D5" s="55"/>
    </row>
    <row r="6" spans="1:4">
      <c r="B6" s="1"/>
    </row>
    <row r="7" spans="1:4" s="12" customFormat="1" ht="23.25">
      <c r="B7" s="53" t="s">
        <v>5</v>
      </c>
      <c r="C7" s="53"/>
      <c r="D7" s="53"/>
    </row>
    <row r="8" spans="1:4" ht="12.95" customHeight="1">
      <c r="B8" s="2"/>
    </row>
    <row r="9" spans="1:4" ht="15.75">
      <c r="B9" s="3"/>
      <c r="D9" s="3" t="s">
        <v>1</v>
      </c>
    </row>
    <row r="10" spans="1:4" ht="42.75" customHeight="1">
      <c r="A10" s="39" t="s">
        <v>6</v>
      </c>
      <c r="B10" s="39"/>
      <c r="C10" s="6" t="s">
        <v>4</v>
      </c>
      <c r="D10" s="6" t="s">
        <v>2</v>
      </c>
    </row>
    <row r="11" spans="1:4" ht="15.75">
      <c r="A11" s="39">
        <v>1</v>
      </c>
      <c r="B11" s="39"/>
      <c r="C11" s="6">
        <v>2</v>
      </c>
      <c r="D11" s="6">
        <v>3</v>
      </c>
    </row>
    <row r="12" spans="1:4" ht="22.5">
      <c r="A12" s="40" t="s">
        <v>16</v>
      </c>
      <c r="B12" s="40"/>
      <c r="C12" s="40"/>
      <c r="D12" s="40"/>
    </row>
    <row r="13" spans="1:4" ht="20.25">
      <c r="A13" s="41">
        <v>41053900</v>
      </c>
      <c r="B13" s="42"/>
      <c r="C13" s="17" t="s">
        <v>11</v>
      </c>
      <c r="D13" s="23">
        <f>D14+D21+D16</f>
        <v>831835</v>
      </c>
    </row>
    <row r="14" spans="1:4" ht="20.25">
      <c r="A14" s="51">
        <v>16528000000</v>
      </c>
      <c r="B14" s="52"/>
      <c r="C14" s="29" t="s">
        <v>21</v>
      </c>
      <c r="D14" s="30">
        <f>D15</f>
        <v>171225</v>
      </c>
    </row>
    <row r="15" spans="1:4" ht="20.25">
      <c r="A15" s="34"/>
      <c r="B15" s="35"/>
      <c r="C15" s="31" t="s">
        <v>22</v>
      </c>
      <c r="D15" s="32">
        <v>171225</v>
      </c>
    </row>
    <row r="16" spans="1:4" ht="20.25">
      <c r="A16" s="43">
        <v>16526000000</v>
      </c>
      <c r="B16" s="35"/>
      <c r="C16" s="10" t="s">
        <v>24</v>
      </c>
      <c r="D16" s="24">
        <f>D17+D18+D19+D20</f>
        <v>630610</v>
      </c>
    </row>
    <row r="17" spans="1:5" ht="20.25">
      <c r="A17" s="34"/>
      <c r="B17" s="35"/>
      <c r="C17" s="31" t="s">
        <v>22</v>
      </c>
      <c r="D17" s="32">
        <v>101900</v>
      </c>
    </row>
    <row r="18" spans="1:5" ht="31.5">
      <c r="A18" s="34"/>
      <c r="B18" s="35"/>
      <c r="C18" s="33" t="s">
        <v>27</v>
      </c>
      <c r="D18" s="32">
        <v>357810</v>
      </c>
    </row>
    <row r="19" spans="1:5" ht="20.25">
      <c r="A19" s="34"/>
      <c r="B19" s="35"/>
      <c r="C19" s="33" t="s">
        <v>25</v>
      </c>
      <c r="D19" s="32">
        <v>10000</v>
      </c>
    </row>
    <row r="20" spans="1:5" ht="31.5">
      <c r="A20" s="34"/>
      <c r="B20" s="35"/>
      <c r="C20" s="33" t="s">
        <v>26</v>
      </c>
      <c r="D20" s="32">
        <v>160900</v>
      </c>
    </row>
    <row r="21" spans="1:5" ht="20.25">
      <c r="A21" s="43">
        <v>16540000000</v>
      </c>
      <c r="B21" s="44"/>
      <c r="C21" s="10" t="s">
        <v>17</v>
      </c>
      <c r="D21" s="24">
        <v>30000</v>
      </c>
    </row>
    <row r="22" spans="1:5" ht="15.75">
      <c r="A22" s="49"/>
      <c r="B22" s="50"/>
      <c r="C22" s="27" t="s">
        <v>18</v>
      </c>
      <c r="D22" s="28">
        <v>30000</v>
      </c>
    </row>
    <row r="23" spans="1:5" s="8" customFormat="1" ht="35.1" customHeight="1">
      <c r="A23" s="40" t="s">
        <v>10</v>
      </c>
      <c r="B23" s="40"/>
      <c r="C23" s="40"/>
      <c r="D23" s="40"/>
    </row>
    <row r="24" spans="1:5" ht="39" customHeight="1">
      <c r="A24" s="41">
        <v>41053900</v>
      </c>
      <c r="B24" s="42"/>
      <c r="C24" s="17" t="s">
        <v>11</v>
      </c>
      <c r="D24" s="23">
        <v>970000</v>
      </c>
    </row>
    <row r="25" spans="1:5" ht="30.95" customHeight="1">
      <c r="A25" s="43">
        <v>16100000000</v>
      </c>
      <c r="B25" s="44"/>
      <c r="C25" s="10" t="s">
        <v>7</v>
      </c>
      <c r="D25" s="24">
        <v>970000</v>
      </c>
    </row>
    <row r="26" spans="1:5" ht="55.5" customHeight="1">
      <c r="A26" s="43"/>
      <c r="B26" s="35"/>
      <c r="C26" s="22" t="s">
        <v>19</v>
      </c>
      <c r="D26" s="25">
        <v>500000</v>
      </c>
    </row>
    <row r="27" spans="1:5" ht="67.5" customHeight="1">
      <c r="A27" s="43"/>
      <c r="B27" s="35"/>
      <c r="C27" s="21" t="s">
        <v>15</v>
      </c>
      <c r="D27" s="25">
        <v>470000</v>
      </c>
    </row>
    <row r="28" spans="1:5" s="14" customFormat="1" ht="27.6" customHeight="1">
      <c r="A28" s="37" t="s">
        <v>3</v>
      </c>
      <c r="B28" s="38"/>
      <c r="C28" s="13" t="s">
        <v>13</v>
      </c>
      <c r="D28" s="26">
        <f>D30+D29</f>
        <v>1801835</v>
      </c>
      <c r="E28" s="16"/>
    </row>
    <row r="29" spans="1:5" s="14" customFormat="1" ht="27.6" customHeight="1">
      <c r="A29" s="19"/>
      <c r="B29" s="20"/>
      <c r="C29" s="13" t="s">
        <v>20</v>
      </c>
      <c r="D29" s="26">
        <f>D13</f>
        <v>831835</v>
      </c>
      <c r="E29" s="16"/>
    </row>
    <row r="30" spans="1:5" s="14" customFormat="1" ht="27.6" customHeight="1">
      <c r="A30" s="37" t="s">
        <v>3</v>
      </c>
      <c r="B30" s="38"/>
      <c r="C30" s="13" t="s">
        <v>12</v>
      </c>
      <c r="D30" s="26">
        <f>D24</f>
        <v>970000</v>
      </c>
      <c r="E30" s="16"/>
    </row>
    <row r="31" spans="1:5" ht="18.75">
      <c r="B31" s="4"/>
    </row>
    <row r="32" spans="1:5">
      <c r="B32" s="5"/>
      <c r="D32" s="15"/>
    </row>
    <row r="33" spans="1:4">
      <c r="B33" s="5"/>
      <c r="D33" s="15"/>
    </row>
    <row r="34" spans="1:4" ht="10.5" customHeight="1">
      <c r="A34" s="45"/>
      <c r="B34" s="45"/>
      <c r="C34" s="45"/>
      <c r="D34" s="46"/>
    </row>
    <row r="35" spans="1:4" ht="21" customHeight="1">
      <c r="A35" s="47" t="s">
        <v>14</v>
      </c>
      <c r="B35" s="48"/>
      <c r="C35" s="48"/>
      <c r="D35" s="48"/>
    </row>
    <row r="36" spans="1:4">
      <c r="B36" s="5"/>
      <c r="D36" s="15"/>
    </row>
    <row r="37" spans="1:4" ht="23.25">
      <c r="A37" s="36"/>
      <c r="B37" s="36"/>
      <c r="C37" s="36"/>
      <c r="D37" s="36"/>
    </row>
    <row r="38" spans="1:4">
      <c r="B38" s="5"/>
      <c r="D38" s="15"/>
    </row>
  </sheetData>
  <customSheetViews>
    <customSheetView guid="{E643E74E-4331-4933-993A-1E434BD6C5BB}" scale="60" showPageBreaks="1" view="pageBreakPreview" topLeftCell="A4">
      <pane xSplit="2" ySplit="9" topLeftCell="C13" activePane="bottomRight" state="frozen"/>
      <selection pane="bottomRight" activeCell="F12" sqref="F12"/>
      <rowBreaks count="1" manualBreakCount="1">
        <brk id="22" max="16383" man="1"/>
      </rowBreaks>
      <pageMargins left="0.9055118110236221" right="0.31496062992125984" top="0.94488188976377963" bottom="0.74803149606299213" header="0.31496062992125984" footer="0.31496062992125984"/>
      <pageSetup paperSize="9" scale="70" orientation="portrait" r:id="rId1"/>
    </customSheetView>
    <customSheetView guid="{F96B49A9-1387-4096-A32C-D49558DC10B5}">
      <selection activeCell="A7" sqref="A7:XFD7"/>
      <pageMargins left="0.7" right="0.7" top="0.75" bottom="0.75" header="0.3" footer="0.3"/>
      <pageSetup paperSize="9" orientation="portrait" r:id="rId2"/>
    </customSheetView>
    <customSheetView guid="{2E7E72E2-0EBC-4B74-888C-9345625B1107}">
      <selection activeCell="A7" sqref="A7:XFD7"/>
      <pageMargins left="0.7" right="0.7" top="0.75" bottom="0.75" header="0.3" footer="0.3"/>
      <pageSetup paperSize="9" orientation="portrait" r:id="rId3"/>
    </customSheetView>
  </customSheetViews>
  <mergeCells count="27">
    <mergeCell ref="A20:B20"/>
    <mergeCell ref="A19:B19"/>
    <mergeCell ref="A16:B16"/>
    <mergeCell ref="A17:B17"/>
    <mergeCell ref="A18:B18"/>
    <mergeCell ref="A14:B14"/>
    <mergeCell ref="B3:D3"/>
    <mergeCell ref="B4:D4"/>
    <mergeCell ref="B5:D5"/>
    <mergeCell ref="B7:D7"/>
    <mergeCell ref="A10:B10"/>
    <mergeCell ref="A15:B15"/>
    <mergeCell ref="A37:D37"/>
    <mergeCell ref="A28:B28"/>
    <mergeCell ref="A30:B30"/>
    <mergeCell ref="A11:B11"/>
    <mergeCell ref="A23:D23"/>
    <mergeCell ref="A24:B24"/>
    <mergeCell ref="A25:B25"/>
    <mergeCell ref="A26:B26"/>
    <mergeCell ref="A34:D34"/>
    <mergeCell ref="A35:D35"/>
    <mergeCell ref="A27:B27"/>
    <mergeCell ref="A12:D12"/>
    <mergeCell ref="A13:B13"/>
    <mergeCell ref="A21:B21"/>
    <mergeCell ref="A22:B22"/>
  </mergeCells>
  <pageMargins left="0.9055118110236221" right="0.31496062992125984" top="0.94488188976377963" bottom="0.74803149606299213" header="0.31496062992125984" footer="0.31496062992125984"/>
  <pageSetup paperSize="9" scale="63" orientation="portrait" blackAndWhite="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 трансферти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Лариса</dc:creator>
  <cp:lastModifiedBy>Unit</cp:lastModifiedBy>
  <cp:lastPrinted>2021-09-23T11:58:30Z</cp:lastPrinted>
  <dcterms:created xsi:type="dcterms:W3CDTF">2020-12-10T10:59:56Z</dcterms:created>
  <dcterms:modified xsi:type="dcterms:W3CDTF">2021-11-19T13:34:11Z</dcterms:modified>
</cp:coreProperties>
</file>